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4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ndrewcurtain/Desktop/2023 Pricelists/NZ/"/>
    </mc:Choice>
  </mc:AlternateContent>
  <xr:revisionPtr revIDLastSave="0" documentId="13_ncr:1_{EE64AF63-4EAA-B84A-94B6-CF4E693F3EF1}" xr6:coauthVersionLast="47" xr6:coauthVersionMax="47" xr10:uidLastSave="{00000000-0000-0000-0000-000000000000}"/>
  <bookViews>
    <workbookView xWindow="2780" yWindow="760" windowWidth="18380" windowHeight="20060" xr2:uid="{00000000-000D-0000-FFFF-FFFF00000000}"/>
  </bookViews>
  <sheets>
    <sheet name="Lower Primary" sheetId="7" r:id="rId1"/>
  </sheets>
  <definedNames>
    <definedName name="_xlnm.Print_Area" localSheetId="0">'Lower Primary'!$A$1:$F$46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" i="7" l="1"/>
  <c r="F6" i="7"/>
  <c r="F5" i="7"/>
  <c r="F4" i="7"/>
  <c r="F8" i="7" l="1"/>
  <c r="F10" i="7" s="1"/>
</calcChain>
</file>

<file path=xl/sharedStrings.xml><?xml version="1.0" encoding="utf-8"?>
<sst xmlns="http://schemas.openxmlformats.org/spreadsheetml/2006/main" count="35" uniqueCount="35">
  <si>
    <t>ISBN</t>
  </si>
  <si>
    <t>School</t>
  </si>
  <si>
    <t>Contact Name</t>
  </si>
  <si>
    <t>Department</t>
  </si>
  <si>
    <t>Street Address</t>
  </si>
  <si>
    <t>Suburb</t>
  </si>
  <si>
    <t>State</t>
  </si>
  <si>
    <t>Invoice Address</t>
  </si>
  <si>
    <t>Date</t>
  </si>
  <si>
    <t>Level</t>
  </si>
  <si>
    <t xml:space="preserve">TITLE </t>
  </si>
  <si>
    <t>Qty</t>
  </si>
  <si>
    <t>Post Code</t>
  </si>
  <si>
    <t>School Account  #</t>
  </si>
  <si>
    <t>Quote #</t>
  </si>
  <si>
    <t>Educational Consultant</t>
  </si>
  <si>
    <t>Total incl. GST</t>
  </si>
  <si>
    <t>Sub Total</t>
  </si>
  <si>
    <t>Total $NZ</t>
  </si>
  <si>
    <t>Please add $12.50 Freight and Handling on all orders under $100</t>
  </si>
  <si>
    <r>
      <t xml:space="preserve">Emergent   </t>
    </r>
    <r>
      <rPr>
        <b/>
        <sz val="10"/>
        <rFont val="Calibri (Body)_x0000_"/>
      </rPr>
      <t>1-5</t>
    </r>
  </si>
  <si>
    <r>
      <t xml:space="preserve">Early   </t>
    </r>
    <r>
      <rPr>
        <b/>
        <sz val="10"/>
        <rFont val="Calibri (Body)_x0000_"/>
      </rPr>
      <t>6-11</t>
    </r>
  </si>
  <si>
    <t>978-1-76107-298-7</t>
  </si>
  <si>
    <t>Emergent Classroom Library Pack - Contains 50 titles from levels 1 - 5</t>
  </si>
  <si>
    <t>978-1-76107-299-4</t>
  </si>
  <si>
    <t>Early Classroom Library Pack -  Contains 60 titles from levels 6 - 11</t>
  </si>
  <si>
    <t>978-1-76107-300-7</t>
  </si>
  <si>
    <t>Transitional Classroom Library Pack -  Contains 60 titles from levels 12 - 17</t>
  </si>
  <si>
    <t>978-1-76107-301-4</t>
  </si>
  <si>
    <t>Extending Classroom Library Pack  -  Contains 70 titles from levels 18 - 24</t>
  </si>
  <si>
    <t>RRP  $NZ</t>
  </si>
  <si>
    <r>
      <t xml:space="preserve">Transitional  </t>
    </r>
    <r>
      <rPr>
        <b/>
        <sz val="10"/>
        <rFont val="Calibri (Body)_x0000_"/>
      </rPr>
      <t>12-17</t>
    </r>
  </si>
  <si>
    <r>
      <t xml:space="preserve">Extending  </t>
    </r>
    <r>
      <rPr>
        <b/>
        <sz val="10"/>
        <rFont val="Calibri (Body)_x0000_"/>
      </rPr>
      <t>18-24</t>
    </r>
  </si>
  <si>
    <t xml:space="preserve">AlphaLiteracy Classroom Library Mega Packs </t>
  </si>
  <si>
    <t>OUPNZD0323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</si>
</sst>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$&quot;#,##0.00_);[Red]\(&quot;$&quot;#,##0.00\)"/>
    <numFmt numFmtId="164" formatCode="&quot;$&quot;#,##0.00"/>
  </numFmts>
  <fonts count="13">
    <font>
      <sz val="12"/>
      <color theme="1"/>
      <name val="Calibri"/>
      <family val="2"/>
      <scheme val="minor"/>
    </font>
    <font>
      <sz val="10"/>
      <name val="Calibri (Body)_x0000_"/>
    </font>
    <font>
      <sz val="10"/>
      <color theme="1"/>
      <name val="Calibri (Body)_x0000_"/>
    </font>
    <font>
      <b/>
      <sz val="10"/>
      <name val="Calibri (Body)_x0000_"/>
    </font>
    <font>
      <sz val="10"/>
      <name val="Calibri"/>
      <family val="2"/>
    </font>
    <font>
      <b/>
      <sz val="10"/>
      <name val="Calibri"/>
      <family val="2"/>
    </font>
    <font>
      <b/>
      <sz val="10"/>
      <color theme="1"/>
      <name val="Calibri (Body)_x0000_"/>
    </font>
    <font>
      <sz val="10"/>
      <color rgb="FF000000"/>
      <name val="Calibri"/>
      <family val="2"/>
      <scheme val="minor"/>
    </font>
    <font>
      <b/>
      <sz val="14"/>
      <color theme="0"/>
      <name val="Calibri"/>
      <family val="2"/>
    </font>
    <font>
      <b/>
      <sz val="14"/>
      <name val="Calibri"/>
      <family val="2"/>
    </font>
    <font>
      <sz val="14"/>
      <name val="Calibri"/>
      <family val="2"/>
    </font>
    <font>
      <b/>
      <sz val="14"/>
      <color rgb="FFFF0000"/>
      <name val="Calibri"/>
      <family val="2"/>
    </font>
    <font>
      <sz val="10"/>
      <color rgb="FF000000"/>
      <name val="Calibri (Body)_x0000_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0" fontId="2" fillId="0" borderId="0" applyBorder="0"/>
  </cellStyleXfs>
  <cellXfs count="49">
    <xf numFmtId="0" fontId="0" fillId="0" borderId="0" xfId="0"/>
    <xf numFmtId="0" fontId="1" fillId="0" borderId="1" xfId="0" applyFont="1" applyBorder="1" applyAlignment="1">
      <alignment vertical="center"/>
    </xf>
    <xf numFmtId="0" fontId="2" fillId="0" borderId="0" xfId="0" applyFont="1"/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38" fontId="4" fillId="0" borderId="1" xfId="0" applyNumberFormat="1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right" vertical="center"/>
    </xf>
    <xf numFmtId="0" fontId="5" fillId="0" borderId="0" xfId="0" applyFont="1" applyAlignment="1">
      <alignment horizontal="center" vertical="center" wrapText="1"/>
    </xf>
    <xf numFmtId="38" fontId="5" fillId="0" borderId="0" xfId="0" applyNumberFormat="1" applyFont="1" applyAlignment="1">
      <alignment horizontal="center" vertical="center" wrapText="1"/>
    </xf>
    <xf numFmtId="164" fontId="5" fillId="0" borderId="0" xfId="0" applyNumberFormat="1" applyFont="1" applyAlignment="1">
      <alignment horizontal="center" vertical="center" wrapText="1"/>
    </xf>
    <xf numFmtId="38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right"/>
    </xf>
    <xf numFmtId="0" fontId="7" fillId="0" borderId="0" xfId="0" applyFont="1" applyAlignment="1">
      <alignment horizontal="right" vertical="center"/>
    </xf>
    <xf numFmtId="1" fontId="1" fillId="0" borderId="1" xfId="0" applyNumberFormat="1" applyFont="1" applyBorder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0" fontId="1" fillId="0" borderId="4" xfId="0" applyFont="1" applyBorder="1" applyAlignment="1">
      <alignment vertical="center"/>
    </xf>
    <xf numFmtId="0" fontId="1" fillId="0" borderId="5" xfId="0" applyFont="1" applyBorder="1" applyAlignment="1">
      <alignment vertical="center"/>
    </xf>
    <xf numFmtId="0" fontId="6" fillId="0" borderId="0" xfId="0" applyFont="1" applyAlignment="1">
      <alignment horizontal="right"/>
    </xf>
    <xf numFmtId="164" fontId="4" fillId="0" borderId="2" xfId="0" applyNumberFormat="1" applyFont="1" applyBorder="1" applyAlignment="1">
      <alignment horizontal="right" vertical="center"/>
    </xf>
    <xf numFmtId="38" fontId="4" fillId="0" borderId="0" xfId="0" applyNumberFormat="1" applyFont="1" applyAlignment="1">
      <alignment horizontal="right" vertical="center"/>
    </xf>
    <xf numFmtId="1" fontId="3" fillId="0" borderId="0" xfId="0" applyNumberFormat="1" applyFont="1" applyAlignment="1">
      <alignment horizontal="right" vertical="center"/>
    </xf>
    <xf numFmtId="1" fontId="3" fillId="0" borderId="0" xfId="0" applyNumberFormat="1" applyFont="1" applyAlignment="1">
      <alignment horizontal="right"/>
    </xf>
    <xf numFmtId="1" fontId="6" fillId="0" borderId="0" xfId="0" applyNumberFormat="1" applyFont="1" applyAlignment="1">
      <alignment horizontal="right"/>
    </xf>
    <xf numFmtId="49" fontId="8" fillId="2" borderId="0" xfId="0" applyNumberFormat="1" applyFont="1" applyFill="1" applyAlignment="1">
      <alignment horizontal="left" vertical="center"/>
    </xf>
    <xf numFmtId="1" fontId="9" fillId="2" borderId="0" xfId="0" applyNumberFormat="1" applyFont="1" applyFill="1" applyAlignment="1">
      <alignment horizontal="center" vertical="center"/>
    </xf>
    <xf numFmtId="1" fontId="8" fillId="2" borderId="0" xfId="0" applyNumberFormat="1" applyFont="1" applyFill="1" applyAlignment="1">
      <alignment horizontal="left" vertical="center"/>
    </xf>
    <xf numFmtId="8" fontId="10" fillId="2" borderId="0" xfId="0" applyNumberFormat="1" applyFont="1" applyFill="1" applyAlignment="1">
      <alignment horizontal="center" vertical="center"/>
    </xf>
    <xf numFmtId="38" fontId="10" fillId="2" borderId="0" xfId="0" applyNumberFormat="1" applyFont="1" applyFill="1" applyAlignment="1">
      <alignment horizontal="center" vertical="center"/>
    </xf>
    <xf numFmtId="164" fontId="11" fillId="2" borderId="0" xfId="0" applyNumberFormat="1" applyFont="1" applyFill="1" applyAlignment="1">
      <alignment horizontal="right" vertical="center"/>
    </xf>
    <xf numFmtId="0" fontId="10" fillId="0" borderId="0" xfId="0" applyFont="1" applyAlignment="1">
      <alignment vertical="center"/>
    </xf>
    <xf numFmtId="1" fontId="12" fillId="0" borderId="3" xfId="0" applyNumberFormat="1" applyFont="1" applyBorder="1" applyAlignment="1">
      <alignment horizontal="center" vertical="center"/>
    </xf>
    <xf numFmtId="1" fontId="1" fillId="0" borderId="3" xfId="0" applyNumberFormat="1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left" vertical="center"/>
    </xf>
    <xf numFmtId="8" fontId="1" fillId="0" borderId="3" xfId="0" applyNumberFormat="1" applyFont="1" applyBorder="1" applyAlignment="1">
      <alignment horizontal="center" vertical="center"/>
    </xf>
    <xf numFmtId="38" fontId="2" fillId="0" borderId="3" xfId="0" applyNumberFormat="1" applyFont="1" applyBorder="1" applyAlignment="1">
      <alignment horizontal="center" vertical="center"/>
    </xf>
    <xf numFmtId="164" fontId="2" fillId="0" borderId="3" xfId="0" applyNumberFormat="1" applyFont="1" applyBorder="1" applyAlignment="1">
      <alignment horizontal="right" vertical="center"/>
    </xf>
    <xf numFmtId="1" fontId="12" fillId="0" borderId="2" xfId="0" applyNumberFormat="1" applyFont="1" applyBorder="1" applyAlignment="1">
      <alignment horizontal="center" vertical="center"/>
    </xf>
    <xf numFmtId="1" fontId="1" fillId="0" borderId="2" xfId="0" applyNumberFormat="1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left" vertical="center"/>
    </xf>
    <xf numFmtId="8" fontId="1" fillId="0" borderId="2" xfId="0" applyNumberFormat="1" applyFont="1" applyBorder="1" applyAlignment="1">
      <alignment horizontal="center" vertical="center"/>
    </xf>
    <xf numFmtId="38" fontId="2" fillId="0" borderId="2" xfId="0" applyNumberFormat="1" applyFont="1" applyBorder="1" applyAlignment="1">
      <alignment horizontal="center" vertical="center"/>
    </xf>
    <xf numFmtId="164" fontId="2" fillId="0" borderId="2" xfId="0" applyNumberFormat="1" applyFont="1" applyBorder="1" applyAlignment="1">
      <alignment horizontal="right" vertical="center"/>
    </xf>
    <xf numFmtId="38" fontId="1" fillId="3" borderId="2" xfId="0" applyNumberFormat="1" applyFont="1" applyFill="1" applyBorder="1" applyAlignment="1">
      <alignment horizontal="center" vertical="center"/>
    </xf>
    <xf numFmtId="164" fontId="1" fillId="3" borderId="2" xfId="0" applyNumberFormat="1" applyFont="1" applyFill="1" applyBorder="1" applyAlignment="1">
      <alignment horizontal="right" vertical="center"/>
    </xf>
  </cellXfs>
  <cellStyles count="2">
    <cellStyle name="Normal" xfId="0" builtinId="0"/>
    <cellStyle name="Style 1" xfId="1" xr:uid="{00000000-0005-0000-0000-000005000000}"/>
  </cellStyles>
  <dxfs count="0"/>
  <tableStyles count="0" defaultTableStyle="TableStyleMedium2" defaultPivotStyle="PivotStyleLight16"/>
  <colors>
    <mruColors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165100</xdr:rowOff>
    </xdr:from>
    <xdr:to>
      <xdr:col>5</xdr:col>
      <xdr:colOff>1095906</xdr:colOff>
      <xdr:row>0</xdr:row>
      <xdr:rowOff>609600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47D1E0-2686-2D42-B2DD-879D61B34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72300" y="165100"/>
          <a:ext cx="1095906" cy="444500"/>
        </a:xfrm>
        <a:prstGeom prst="rect">
          <a:avLst/>
        </a:prstGeom>
      </xdr:spPr>
    </xdr:pic>
    <xdr:clientData/>
  </xdr:twoCellAnchor>
  <xdr:twoCellAnchor>
    <xdr:from>
      <xdr:col>2</xdr:col>
      <xdr:colOff>275170</xdr:colOff>
      <xdr:row>0</xdr:row>
      <xdr:rowOff>54550</xdr:rowOff>
    </xdr:from>
    <xdr:to>
      <xdr:col>2</xdr:col>
      <xdr:colOff>3754969</xdr:colOff>
      <xdr:row>0</xdr:row>
      <xdr:rowOff>863600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1F25FC3-D32D-A74C-85E2-B6B67360746A}"/>
            </a:ext>
          </a:extLst>
        </xdr:cNvPr>
        <xdr:cNvSpPr txBox="1"/>
      </xdr:nvSpPr>
      <xdr:spPr>
        <a:xfrm>
          <a:off x="2713570" y="54550"/>
          <a:ext cx="3479799" cy="8090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 b="1"/>
            <a:t>AlphaLiteracy Take Home Book Mega Value Packs</a:t>
          </a:r>
        </a:p>
        <a:p>
          <a:pPr algn="ctr"/>
          <a:r>
            <a:rPr lang="en-US" sz="1200" b="1"/>
            <a:t>Price list and Order Form 2023</a:t>
          </a:r>
        </a:p>
      </xdr:txBody>
    </xdr:sp>
    <xdr:clientData/>
  </xdr:twoCellAnchor>
  <xdr:twoCellAnchor>
    <xdr:from>
      <xdr:col>0</xdr:col>
      <xdr:colOff>81783</xdr:colOff>
      <xdr:row>32</xdr:row>
      <xdr:rowOff>126519</xdr:rowOff>
    </xdr:from>
    <xdr:to>
      <xdr:col>5</xdr:col>
      <xdr:colOff>980382</xdr:colOff>
      <xdr:row>44</xdr:row>
      <xdr:rowOff>101592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42F57525-03A0-744E-94ED-BBD7B6F9441C}"/>
            </a:ext>
          </a:extLst>
        </xdr:cNvPr>
        <xdr:cNvGrpSpPr/>
      </xdr:nvGrpSpPr>
      <xdr:grpSpPr>
        <a:xfrm>
          <a:off x="81783" y="8191019"/>
          <a:ext cx="8857266" cy="2134073"/>
          <a:chOff x="117556" y="58452549"/>
          <a:chExt cx="8954244" cy="2151172"/>
        </a:xfrm>
      </xdr:grpSpPr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EDA390D1-ED34-7F43-97AA-828690CA6E68}"/>
              </a:ext>
            </a:extLst>
          </xdr:cNvPr>
          <xdr:cNvSpPr txBox="1"/>
        </xdr:nvSpPr>
        <xdr:spPr>
          <a:xfrm>
            <a:off x="117556" y="58470325"/>
            <a:ext cx="2066844" cy="1353308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 u="sng"/>
              <a:t>Publisher:</a:t>
            </a:r>
          </a:p>
          <a:p>
            <a:r>
              <a:rPr lang="en-US" sz="1000"/>
              <a:t>Eleanor Curtain Publishing Pty Ltd</a:t>
            </a:r>
          </a:p>
          <a:p>
            <a:r>
              <a:rPr lang="en-US" sz="1000"/>
              <a:t>Level 1, Suite 3,</a:t>
            </a:r>
            <a:r>
              <a:rPr lang="en-US" sz="1000" baseline="0"/>
              <a:t> </a:t>
            </a:r>
            <a:r>
              <a:rPr lang="en-US" sz="1000"/>
              <a:t>102 Toorak Road</a:t>
            </a:r>
          </a:p>
          <a:p>
            <a:r>
              <a:rPr lang="en-US" sz="1000"/>
              <a:t>South Yarra, VIC 3141,</a:t>
            </a:r>
            <a:r>
              <a:rPr lang="en-US" sz="1000" baseline="0"/>
              <a:t> </a:t>
            </a:r>
            <a:r>
              <a:rPr lang="en-US" sz="1000"/>
              <a:t>Australia</a:t>
            </a:r>
          </a:p>
          <a:p>
            <a:r>
              <a:rPr lang="en-US" sz="1000"/>
              <a:t>Ph: 03 </a:t>
            </a:r>
            <a:r>
              <a:rPr lang="is-IS" sz="1000"/>
              <a:t>9867 4880</a:t>
            </a:r>
            <a:endParaRPr lang="en-US" sz="1000"/>
          </a:p>
          <a:p>
            <a:r>
              <a:rPr lang="en-US" sz="1000"/>
              <a:t>enquiries@ecpublishing.com.au </a:t>
            </a:r>
          </a:p>
          <a:p>
            <a:r>
              <a:rPr lang="en-US" sz="1000"/>
              <a:t>www.ecpublishing.com.au</a:t>
            </a:r>
          </a:p>
          <a:p>
            <a:r>
              <a:rPr lang="en-US" sz="1000"/>
              <a:t>ABN: </a:t>
            </a:r>
            <a:r>
              <a:rPr lang="is-IS" sz="1000"/>
              <a:t>59 158 519978</a:t>
            </a: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8BEE939C-0C29-2D45-87B9-49038DB84F84}"/>
              </a:ext>
            </a:extLst>
          </xdr:cNvPr>
          <xdr:cNvSpPr txBox="1"/>
        </xdr:nvSpPr>
        <xdr:spPr>
          <a:xfrm>
            <a:off x="5774044" y="58452549"/>
            <a:ext cx="3297756" cy="1515358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n-US" sz="1000" b="1" u="sng">
                <a:solidFill>
                  <a:schemeClr val="tx1"/>
                </a:solidFill>
              </a:rPr>
              <a:t>Distributed by:</a:t>
            </a:r>
          </a:p>
          <a:p>
            <a:pPr marL="0" indent="0" algn="r"/>
            <a:r>
              <a:rPr lang="en-AU" sz="1000">
                <a:solidFill>
                  <a:schemeClr val="dk1"/>
                </a:solidFill>
                <a:latin typeface="+mn-lt"/>
                <a:ea typeface="+mn-ea"/>
                <a:cs typeface="+mn-cs"/>
              </a:rPr>
              <a:t>Quaderno</a:t>
            </a:r>
          </a:p>
          <a:p>
            <a:pPr marL="0" indent="0" algn="r"/>
            <a:r>
              <a:rPr lang="en-AU" sz="1000">
                <a:solidFill>
                  <a:schemeClr val="dk1"/>
                </a:solidFill>
                <a:latin typeface="+mn-lt"/>
                <a:ea typeface="+mn-ea"/>
                <a:cs typeface="+mn-cs"/>
              </a:rPr>
              <a:t>Jane Huston</a:t>
            </a:r>
          </a:p>
          <a:p>
            <a:pPr marL="0" indent="0" algn="r"/>
            <a:r>
              <a:rPr lang="en-AU" sz="1000">
                <a:solidFill>
                  <a:schemeClr val="dk1"/>
                </a:solidFill>
                <a:latin typeface="+mn-lt"/>
                <a:ea typeface="+mn-ea"/>
                <a:cs typeface="+mn-cs"/>
              </a:rPr>
              <a:t>PO Box 68827, Victoria St West, </a:t>
            </a:r>
          </a:p>
          <a:p>
            <a:pPr marL="0" indent="0" algn="r"/>
            <a:r>
              <a:rPr lang="en-AU" sz="1000">
                <a:solidFill>
                  <a:schemeClr val="dk1"/>
                </a:solidFill>
                <a:latin typeface="+mn-lt"/>
                <a:ea typeface="+mn-ea"/>
                <a:cs typeface="+mn-cs"/>
              </a:rPr>
              <a:t>Auckland 1142</a:t>
            </a:r>
          </a:p>
          <a:p>
            <a:pPr marL="0" indent="0" algn="r"/>
            <a:r>
              <a:rPr lang="en-US" sz="1000">
                <a:solidFill>
                  <a:schemeClr val="dk1"/>
                </a:solidFill>
                <a:latin typeface="+mn-lt"/>
                <a:ea typeface="+mn-ea"/>
                <a:cs typeface="+mn-cs"/>
              </a:rPr>
              <a:t>Ph: 021 585 975 or 0800 782 337</a:t>
            </a:r>
          </a:p>
          <a:p>
            <a:pPr marL="0" indent="0" algn="r"/>
            <a:r>
              <a:rPr lang="en-US" sz="1000">
                <a:solidFill>
                  <a:schemeClr val="dk1"/>
                </a:solidFill>
                <a:latin typeface="+mn-lt"/>
                <a:ea typeface="+mn-ea"/>
                <a:cs typeface="+mn-cs"/>
              </a:rPr>
              <a:t>jane@quaderno.co.nz </a:t>
            </a:r>
          </a:p>
          <a:p>
            <a:pPr marL="0" indent="0" algn="r"/>
            <a:r>
              <a:rPr lang="en-US" sz="1000">
                <a:solidFill>
                  <a:schemeClr val="dk1"/>
                </a:solidFill>
                <a:latin typeface="+mn-lt"/>
                <a:ea typeface="+mn-ea"/>
                <a:cs typeface="+mn-cs"/>
              </a:rPr>
              <a:t>www.quaderno.co.nz </a:t>
            </a:r>
          </a:p>
          <a:p>
            <a:pPr algn="r"/>
            <a:endParaRPr lang="en-US" sz="1000"/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75C966A8-7AC0-6F4B-96F3-65FD3DD17384}"/>
              </a:ext>
            </a:extLst>
          </xdr:cNvPr>
          <xdr:cNvSpPr txBox="1"/>
        </xdr:nvSpPr>
        <xdr:spPr>
          <a:xfrm>
            <a:off x="125653" y="60020947"/>
            <a:ext cx="8914427" cy="582774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800"/>
              <a:t>All prices are recommended $NZD retail prices inclusive of GST and subject to change without notice.</a:t>
            </a:r>
            <a:r>
              <a:rPr lang="en-US" sz="800" baseline="0"/>
              <a:t> </a:t>
            </a:r>
            <a:r>
              <a:rPr lang="en-US" sz="800"/>
              <a:t>All information and prices are correct at time of printing.</a:t>
            </a:r>
            <a:r>
              <a:rPr lang="en-US" sz="800" baseline="0"/>
              <a:t> </a:t>
            </a:r>
          </a:p>
          <a:p>
            <a:pPr algn="ctr"/>
            <a:r>
              <a:rPr lang="en-US" sz="800"/>
              <a:t>Prices valid for New Zealand only.</a:t>
            </a:r>
            <a:r>
              <a:rPr lang="en-US" sz="800" baseline="0"/>
              <a:t> </a:t>
            </a:r>
          </a:p>
          <a:p>
            <a:pPr algn="ctr"/>
            <a:r>
              <a:rPr lang="en-US" sz="800"/>
              <a:t>© 2023 EC Licensing Pty Ltd</a:t>
            </a:r>
          </a:p>
        </xdr:txBody>
      </xdr:sp>
    </xdr:grpSp>
    <xdr:clientData/>
  </xdr:twoCellAnchor>
  <xdr:twoCellAnchor>
    <xdr:from>
      <xdr:col>0</xdr:col>
      <xdr:colOff>38100</xdr:colOff>
      <xdr:row>10</xdr:row>
      <xdr:rowOff>88899</xdr:rowOff>
    </xdr:from>
    <xdr:to>
      <xdr:col>6</xdr:col>
      <xdr:colOff>10584</xdr:colOff>
      <xdr:row>15</xdr:row>
      <xdr:rowOff>52916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504BACE3-B080-AE44-9F5B-BDD4359CCE5E}"/>
            </a:ext>
          </a:extLst>
        </xdr:cNvPr>
        <xdr:cNvSpPr txBox="1"/>
      </xdr:nvSpPr>
      <xdr:spPr>
        <a:xfrm>
          <a:off x="38100" y="3475566"/>
          <a:ext cx="9063567" cy="8106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is-IS" sz="1000" b="0" baseline="0">
              <a:solidFill>
                <a:schemeClr val="tx1"/>
              </a:solidFill>
            </a:rPr>
            <a:t>To place your order, simply fill in the fields and save to your computer then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s-IS" sz="1000" b="0" baseline="0">
              <a:solidFill>
                <a:schemeClr val="tx1"/>
              </a:solidFill>
            </a:rPr>
            <a:t>E-mail: </a:t>
          </a:r>
          <a:r>
            <a:rPr lang="en-US" sz="1000">
              <a:solidFill>
                <a:schemeClr val="tx1"/>
              </a:solidFill>
              <a:latin typeface="+mn-lt"/>
              <a:ea typeface="+mn-ea"/>
              <a:cs typeface="+mn-cs"/>
            </a:rPr>
            <a:t>jane@quaderno.co.nz </a:t>
          </a:r>
          <a:endParaRPr lang="is-IS" sz="1000" b="0" baseline="0">
            <a:solidFill>
              <a:schemeClr val="tx1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s-IS" sz="1000" b="0" baseline="0">
              <a:solidFill>
                <a:schemeClr val="tx1"/>
              </a:solidFill>
            </a:rPr>
            <a:t>If you have any questions please contact Jane Huston </a:t>
          </a:r>
          <a:r>
            <a:rPr lang="en-US" sz="1000">
              <a:solidFill>
                <a:schemeClr val="tx1"/>
              </a:solidFill>
              <a:latin typeface="+mn-lt"/>
              <a:ea typeface="+mn-ea"/>
              <a:cs typeface="+mn-cs"/>
            </a:rPr>
            <a:t>Ph: 021 585 975 or 0800 782 337 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228600</xdr:rowOff>
    </xdr:from>
    <xdr:to>
      <xdr:col>2</xdr:col>
      <xdr:colOff>91095</xdr:colOff>
      <xdr:row>0</xdr:row>
      <xdr:rowOff>673099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E00B10A-1F3F-D945-A36A-BA652E8BB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" y="228600"/>
          <a:ext cx="2453295" cy="444499"/>
        </a:xfrm>
        <a:prstGeom prst="rect">
          <a:avLst/>
        </a:prstGeom>
      </xdr:spPr>
    </xdr:pic>
    <xdr:clientData/>
  </xdr:twoCellAnchor>
  <xdr:twoCellAnchor>
    <xdr:from>
      <xdr:col>0</xdr:col>
      <xdr:colOff>134700</xdr:colOff>
      <xdr:row>28</xdr:row>
      <xdr:rowOff>158270</xdr:rowOff>
    </xdr:from>
    <xdr:to>
      <xdr:col>1</xdr:col>
      <xdr:colOff>285692</xdr:colOff>
      <xdr:row>31</xdr:row>
      <xdr:rowOff>150144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7C5C2C1-9F86-4343-A932-9458B996B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4700" y="7312603"/>
          <a:ext cx="1547992" cy="722124"/>
        </a:xfrm>
        <a:prstGeom prst="rect">
          <a:avLst/>
        </a:prstGeom>
      </xdr:spPr>
    </xdr:pic>
    <xdr:clientData/>
  </xdr:twoCellAnchor>
  <xdr:twoCellAnchor editAs="oneCell">
    <xdr:from>
      <xdr:col>3</xdr:col>
      <xdr:colOff>529167</xdr:colOff>
      <xdr:row>28</xdr:row>
      <xdr:rowOff>359836</xdr:rowOff>
    </xdr:from>
    <xdr:to>
      <xdr:col>5</xdr:col>
      <xdr:colOff>848783</xdr:colOff>
      <xdr:row>31</xdr:row>
      <xdr:rowOff>150286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33E28F0-9A21-04E5-8E97-CF1D77768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889750" y="7514169"/>
          <a:ext cx="1917700" cy="520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5235D-4AF4-3A41-B782-603688A205B9}">
  <sheetPr>
    <tabColor rgb="FFFF0000"/>
    <pageSetUpPr fitToPage="1"/>
  </sheetPr>
  <dimension ref="A1:F41"/>
  <sheetViews>
    <sheetView tabSelected="1" zoomScale="120" zoomScaleNormal="120" workbookViewId="0">
      <selection activeCell="D21" sqref="D21"/>
    </sheetView>
  </sheetViews>
  <sheetFormatPr baseColWidth="10" defaultColWidth="18.33203125" defaultRowHeight="14"/>
  <cols>
    <col min="1" max="1" width="18.33203125" style="19" customWidth="1"/>
    <col min="2" max="2" width="13.6640625" style="19" customWidth="1"/>
    <col min="3" max="3" width="51.5" style="4" customWidth="1"/>
    <col min="4" max="4" width="12.83203125" style="13" customWidth="1"/>
    <col min="5" max="5" width="8.1640625" style="12" customWidth="1"/>
    <col min="6" max="6" width="14.83203125" style="14" customWidth="1"/>
    <col min="7" max="16384" width="18.33203125" style="2"/>
  </cols>
  <sheetData>
    <row r="1" spans="1:6" ht="73" customHeight="1">
      <c r="A1" s="17"/>
      <c r="B1" s="17"/>
      <c r="C1" s="1"/>
      <c r="D1" s="6"/>
      <c r="E1" s="7"/>
      <c r="F1" s="8"/>
    </row>
    <row r="2" spans="1:6" ht="30" customHeight="1">
      <c r="A2" s="18" t="s">
        <v>0</v>
      </c>
      <c r="B2" s="18" t="s">
        <v>9</v>
      </c>
      <c r="C2" s="3" t="s">
        <v>10</v>
      </c>
      <c r="D2" s="9" t="s">
        <v>30</v>
      </c>
      <c r="E2" s="10" t="s">
        <v>11</v>
      </c>
      <c r="F2" s="11" t="s">
        <v>18</v>
      </c>
    </row>
    <row r="3" spans="1:6" s="34" customFormat="1" ht="24" customHeight="1">
      <c r="A3" s="28" t="s">
        <v>33</v>
      </c>
      <c r="B3" s="29"/>
      <c r="C3" s="30"/>
      <c r="D3" s="31"/>
      <c r="E3" s="32"/>
      <c r="F3" s="33"/>
    </row>
    <row r="4" spans="1:6" s="34" customFormat="1" ht="24" customHeight="1">
      <c r="A4" s="35" t="s">
        <v>22</v>
      </c>
      <c r="B4" s="36" t="s">
        <v>20</v>
      </c>
      <c r="C4" s="37" t="s">
        <v>23</v>
      </c>
      <c r="D4" s="38">
        <v>264.99</v>
      </c>
      <c r="E4" s="39"/>
      <c r="F4" s="40">
        <f t="shared" ref="F4:F6" si="0">SUM(D4*E4)</f>
        <v>0</v>
      </c>
    </row>
    <row r="5" spans="1:6" s="34" customFormat="1" ht="24" customHeight="1">
      <c r="A5" s="41" t="s">
        <v>24</v>
      </c>
      <c r="B5" s="42" t="s">
        <v>21</v>
      </c>
      <c r="C5" s="43" t="s">
        <v>25</v>
      </c>
      <c r="D5" s="38">
        <v>352.99</v>
      </c>
      <c r="E5" s="45"/>
      <c r="F5" s="46">
        <f t="shared" si="0"/>
        <v>0</v>
      </c>
    </row>
    <row r="6" spans="1:6" s="34" customFormat="1" ht="24" customHeight="1">
      <c r="A6" s="41" t="s">
        <v>26</v>
      </c>
      <c r="B6" s="42" t="s">
        <v>31</v>
      </c>
      <c r="C6" s="43" t="s">
        <v>27</v>
      </c>
      <c r="D6" s="44">
        <v>382.99</v>
      </c>
      <c r="E6" s="45"/>
      <c r="F6" s="46">
        <f t="shared" si="0"/>
        <v>0</v>
      </c>
    </row>
    <row r="7" spans="1:6" s="34" customFormat="1" ht="24" customHeight="1">
      <c r="A7" s="41" t="s">
        <v>28</v>
      </c>
      <c r="B7" s="42" t="s">
        <v>32</v>
      </c>
      <c r="C7" s="43" t="s">
        <v>29</v>
      </c>
      <c r="D7" s="44">
        <v>441.99</v>
      </c>
      <c r="E7" s="47"/>
      <c r="F7" s="48">
        <f>SUM(D7*E7)</f>
        <v>0</v>
      </c>
    </row>
    <row r="8" spans="1:6">
      <c r="E8" s="12" t="s">
        <v>17</v>
      </c>
      <c r="F8" s="23">
        <f>SUM(F4:F7)</f>
        <v>0</v>
      </c>
    </row>
    <row r="9" spans="1:6">
      <c r="E9" s="16" t="s">
        <v>19</v>
      </c>
      <c r="F9" s="23">
        <v>12.5</v>
      </c>
    </row>
    <row r="10" spans="1:6">
      <c r="E10" s="24" t="s">
        <v>16</v>
      </c>
      <c r="F10" s="23">
        <f>SUM(F9+F8)</f>
        <v>12.5</v>
      </c>
    </row>
    <row r="15" spans="1:6" ht="10" customHeight="1"/>
    <row r="16" spans="1:6" ht="10" customHeight="1"/>
    <row r="17" spans="1:6" ht="18" customHeight="1">
      <c r="A17" s="25"/>
      <c r="B17" s="15" t="s">
        <v>8</v>
      </c>
      <c r="C17" s="20"/>
    </row>
    <row r="18" spans="1:6" ht="18" customHeight="1">
      <c r="A18" s="25"/>
      <c r="B18" s="15" t="s">
        <v>1</v>
      </c>
      <c r="C18" s="21"/>
      <c r="D18" s="4"/>
      <c r="E18" s="4"/>
      <c r="F18" s="4"/>
    </row>
    <row r="19" spans="1:6" ht="18" customHeight="1">
      <c r="A19" s="25"/>
      <c r="B19" s="15" t="s">
        <v>2</v>
      </c>
      <c r="C19" s="21"/>
      <c r="D19" s="4"/>
      <c r="E19" s="4"/>
      <c r="F19" s="4"/>
    </row>
    <row r="20" spans="1:6" ht="18" customHeight="1">
      <c r="A20" s="25"/>
      <c r="B20" s="15" t="s">
        <v>3</v>
      </c>
      <c r="C20" s="21"/>
      <c r="D20" s="4"/>
      <c r="E20" s="4"/>
      <c r="F20" s="4"/>
    </row>
    <row r="21" spans="1:6" ht="18" customHeight="1">
      <c r="A21" s="25"/>
      <c r="B21" s="15" t="s">
        <v>4</v>
      </c>
      <c r="C21" s="21"/>
      <c r="D21" s="4"/>
      <c r="E21" s="4"/>
      <c r="F21" s="4"/>
    </row>
    <row r="22" spans="1:6" ht="18" customHeight="1">
      <c r="A22" s="26"/>
      <c r="B22" s="15" t="s">
        <v>5</v>
      </c>
      <c r="C22" s="21"/>
      <c r="D22" s="4"/>
      <c r="E22" s="4"/>
      <c r="F22" s="4"/>
    </row>
    <row r="23" spans="1:6" ht="18" customHeight="1">
      <c r="A23" s="27"/>
      <c r="B23" s="22" t="s">
        <v>12</v>
      </c>
      <c r="C23" s="21"/>
      <c r="D23" s="4"/>
      <c r="E23" s="4"/>
      <c r="F23" s="4"/>
    </row>
    <row r="24" spans="1:6" ht="18" customHeight="1">
      <c r="A24" s="26"/>
      <c r="B24" s="15" t="s">
        <v>6</v>
      </c>
      <c r="C24" s="21"/>
      <c r="D24" s="4"/>
      <c r="E24" s="4"/>
      <c r="F24" s="4"/>
    </row>
    <row r="25" spans="1:6" ht="18" customHeight="1">
      <c r="A25" s="26"/>
      <c r="B25" s="15" t="s">
        <v>7</v>
      </c>
      <c r="C25" s="21"/>
      <c r="D25" s="4"/>
      <c r="E25" s="4"/>
      <c r="F25" s="4"/>
    </row>
    <row r="26" spans="1:6" ht="18" customHeight="1">
      <c r="A26" s="26"/>
      <c r="B26" s="15" t="s">
        <v>13</v>
      </c>
      <c r="C26" s="20"/>
      <c r="D26" s="4"/>
      <c r="E26" s="4"/>
      <c r="F26" s="4"/>
    </row>
    <row r="27" spans="1:6" ht="18" customHeight="1">
      <c r="A27" s="26"/>
      <c r="B27" s="15" t="s">
        <v>14</v>
      </c>
      <c r="C27" s="21"/>
      <c r="D27" s="4"/>
      <c r="E27" s="4"/>
      <c r="F27" s="4"/>
    </row>
    <row r="28" spans="1:6" ht="18" customHeight="1">
      <c r="A28" s="25"/>
      <c r="B28" s="15" t="s">
        <v>15</v>
      </c>
      <c r="C28" s="21"/>
      <c r="D28" s="4"/>
      <c r="E28" s="4"/>
      <c r="F28" s="4"/>
    </row>
    <row r="29" spans="1:6" s="13" customFormat="1" ht="29" customHeight="1">
      <c r="A29" s="19"/>
      <c r="B29" s="19"/>
      <c r="C29" s="4"/>
      <c r="E29" s="12"/>
      <c r="F29" s="14"/>
    </row>
    <row r="41" spans="1:6" s="13" customFormat="1">
      <c r="A41" s="19"/>
      <c r="B41" s="19"/>
      <c r="C41" s="5" t="s">
        <v>34</v>
      </c>
      <c r="E41" s="12"/>
      <c r="F41" s="14"/>
    </row>
  </sheetData>
  <pageMargins left="0.7" right="0.7" top="0.75" bottom="0.75" header="0.3" footer="0.3"/>
  <pageSetup paperSize="9" scale="69" fitToHeight="1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Lower Primary</vt:lpstr>
      <vt:lpstr>'Lower Primary'!Print_Area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Curtain</dc:creator>
  <cp:lastModifiedBy>Andrew Curtain</cp:lastModifiedBy>
  <cp:lastPrinted>2020-02-13T00:29:55Z</cp:lastPrinted>
  <dcterms:created xsi:type="dcterms:W3CDTF">2019-12-23T04:10:29Z</dcterms:created>
  <dcterms:modified xsi:type="dcterms:W3CDTF">2023-05-10T04:05:39Z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9f61502-7731-4690-a118-333634878cc9_Enabled">
    <vt:lpwstr>true</vt:lpwstr>
  </property>
  <property fmtid="{D5CDD505-2E9C-101B-9397-08002B2CF9AE}" pid="3" name="MSIP_Label_89f61502-7731-4690-a118-333634878cc9_SetDate">
    <vt:lpwstr>2020-01-30T23:08:41Z</vt:lpwstr>
  </property>
  <property fmtid="{D5CDD505-2E9C-101B-9397-08002B2CF9AE}" pid="4" name="MSIP_Label_89f61502-7731-4690-a118-333634878cc9_Method">
    <vt:lpwstr>Standard</vt:lpwstr>
  </property>
  <property fmtid="{D5CDD505-2E9C-101B-9397-08002B2CF9AE}" pid="5" name="MSIP_Label_89f61502-7731-4690-a118-333634878cc9_Name">
    <vt:lpwstr>Internal</vt:lpwstr>
  </property>
  <property fmtid="{D5CDD505-2E9C-101B-9397-08002B2CF9AE}" pid="6" name="MSIP_Label_89f61502-7731-4690-a118-333634878cc9_SiteId">
    <vt:lpwstr>91761b62-4c45-43f5-9f0e-be8ad9b551ff</vt:lpwstr>
  </property>
  <property fmtid="{D5CDD505-2E9C-101B-9397-08002B2CF9AE}" pid="7" name="MSIP_Label_89f61502-7731-4690-a118-333634878cc9_ActionId">
    <vt:lpwstr>35d4ae61-04ab-415b-94f0-00002a024738</vt:lpwstr>
  </property>
  <property fmtid="{D5CDD505-2E9C-101B-9397-08002B2CF9AE}" pid="8" name="MSIP_Label_89f61502-7731-4690-a118-333634878cc9_ContentBits">
    <vt:lpwstr>0</vt:lpwstr>
  </property>
</Properties>
</file>